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9" i="1" l="1"/>
  <c r="L12" i="1"/>
  <c r="L6" i="1"/>
  <c r="D27" i="1"/>
  <c r="D20" i="1"/>
  <c r="D13" i="1"/>
  <c r="D6" i="1"/>
</calcChain>
</file>

<file path=xl/sharedStrings.xml><?xml version="1.0" encoding="utf-8"?>
<sst xmlns="http://schemas.openxmlformats.org/spreadsheetml/2006/main" count="111" uniqueCount="22">
  <si>
    <t>Length</t>
  </si>
  <si>
    <t>ft</t>
  </si>
  <si>
    <t>V</t>
  </si>
  <si>
    <t>Width</t>
  </si>
  <si>
    <t>Height</t>
  </si>
  <si>
    <t>Air change per hour</t>
  </si>
  <si>
    <t>n</t>
  </si>
  <si>
    <t>Volume Exchange:</t>
  </si>
  <si>
    <t>CFM</t>
  </si>
  <si>
    <t>Q</t>
  </si>
  <si>
    <t>B1</t>
  </si>
  <si>
    <t>B2</t>
  </si>
  <si>
    <t>A1</t>
  </si>
  <si>
    <t>A2</t>
  </si>
  <si>
    <t>A</t>
  </si>
  <si>
    <t>V1</t>
  </si>
  <si>
    <t>B</t>
  </si>
  <si>
    <t>Total</t>
  </si>
  <si>
    <t>V-A1</t>
  </si>
  <si>
    <t>V-A2</t>
  </si>
  <si>
    <t>V-B1</t>
  </si>
  <si>
    <t>V-B2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</si>
</sst>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1</xdr:row>
      <xdr:rowOff>95250</xdr:rowOff>
    </xdr:from>
    <xdr:ext cx="914400" cy="4238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i="0">
                  <a:effectLst/>
                  <a:latin typeface="Cambria Math"/>
                </a:rPr>
                <a:t>" </a:t>
              </a:r>
              <a:r>
                <a:rPr lang="en-US" sz="1100" b="0" i="0">
                  <a:effectLst/>
                  <a:latin typeface="Cambria Math"/>
                </a:rPr>
                <a:t>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8</xdr:row>
      <xdr:rowOff>95250</xdr:rowOff>
    </xdr:from>
    <xdr:ext cx="914400" cy="4238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i="0">
                  <a:effectLst/>
                  <a:latin typeface="Cambria Math"/>
                </a:rPr>
                <a:t>" </a:t>
              </a:r>
              <a:r>
                <a:rPr lang="en-US" sz="1100" b="0" i="0">
                  <a:effectLst/>
                  <a:latin typeface="Cambria Math"/>
                </a:rPr>
                <a:t>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15</xdr:row>
      <xdr:rowOff>95250</xdr:rowOff>
    </xdr:from>
    <xdr:ext cx="914400" cy="4238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i="0">
                  <a:effectLst/>
                  <a:latin typeface="Cambria Math"/>
                </a:rPr>
                <a:t>" </a:t>
              </a:r>
              <a:r>
                <a:rPr lang="en-US" sz="1100" b="0" i="0">
                  <a:effectLst/>
                  <a:latin typeface="Cambria Math"/>
                </a:rPr>
                <a:t>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22</xdr:row>
      <xdr:rowOff>95250</xdr:rowOff>
    </xdr:from>
    <xdr:ext cx="914400" cy="4238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5" name="TextBox 4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i="0">
                  <a:effectLst/>
                  <a:latin typeface="Cambria Math"/>
                </a:rPr>
                <a:t>" </a:t>
              </a:r>
              <a:r>
                <a:rPr lang="en-US" sz="1100" b="0" i="0">
                  <a:effectLst/>
                  <a:latin typeface="Cambria Math"/>
                </a:rPr>
                <a:t>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7"/>
  <sheetViews>
    <sheetView tabSelected="1" topLeftCell="A5" workbookViewId="0">
      <selection activeCell="P15" sqref="P15"/>
    </sheetView>
  </sheetViews>
  <sheetFormatPr defaultRowHeight="15" x14ac:dyDescent="0.25"/>
  <cols>
    <col min="2" max="2" width="3.28515625" bestFit="1" customWidth="1"/>
    <col min="3" max="3" width="18.5703125" bestFit="1" customWidth="1"/>
    <col min="4" max="4" width="7" bestFit="1" customWidth="1"/>
    <col min="5" max="5" width="5" bestFit="1" customWidth="1"/>
    <col min="6" max="6" width="2.42578125" bestFit="1" customWidth="1"/>
    <col min="10" max="10" width="5.42578125" bestFit="1" customWidth="1"/>
    <col min="11" max="11" width="18.5703125" bestFit="1" customWidth="1"/>
    <col min="12" max="12" width="7" bestFit="1" customWidth="1"/>
    <col min="13" max="13" width="5" bestFit="1" customWidth="1"/>
    <col min="14" max="14" width="5.28515625" bestFit="1" customWidth="1"/>
    <col min="15" max="15" width="4" bestFit="1" customWidth="1"/>
    <col min="16" max="16" width="2.42578125" bestFit="1" customWidth="1"/>
    <col min="17" max="17" width="5.28515625" bestFit="1" customWidth="1"/>
    <col min="18" max="18" width="3" bestFit="1" customWidth="1"/>
    <col min="19" max="19" width="2.42578125" bestFit="1" customWidth="1"/>
    <col min="20" max="20" width="5.28515625" bestFit="1" customWidth="1"/>
    <col min="21" max="21" width="3" bestFit="1" customWidth="1"/>
    <col min="22" max="22" width="2.42578125" bestFit="1" customWidth="1"/>
    <col min="23" max="23" width="5.28515625" bestFit="1" customWidth="1"/>
  </cols>
  <sheetData>
    <row r="1" spans="2:23" ht="15.75" thickBot="1" x14ac:dyDescent="0.3"/>
    <row r="2" spans="2:23" x14ac:dyDescent="0.25">
      <c r="B2" t="s">
        <v>12</v>
      </c>
      <c r="C2" s="1" t="s">
        <v>0</v>
      </c>
      <c r="D2" s="2">
        <v>103</v>
      </c>
      <c r="E2" s="3" t="s">
        <v>1</v>
      </c>
      <c r="F2" s="4" t="s">
        <v>2</v>
      </c>
      <c r="J2" t="s">
        <v>14</v>
      </c>
      <c r="K2" s="1" t="s">
        <v>0</v>
      </c>
      <c r="L2" s="2">
        <v>103</v>
      </c>
      <c r="M2" s="3" t="s">
        <v>1</v>
      </c>
      <c r="N2" s="4" t="s">
        <v>15</v>
      </c>
      <c r="O2" s="2">
        <v>103</v>
      </c>
      <c r="P2" s="3" t="s">
        <v>1</v>
      </c>
      <c r="Q2" s="4" t="s">
        <v>15</v>
      </c>
    </row>
    <row r="3" spans="2:23" x14ac:dyDescent="0.25">
      <c r="C3" s="5" t="s">
        <v>3</v>
      </c>
      <c r="D3" s="6">
        <v>38</v>
      </c>
      <c r="E3" s="7" t="s">
        <v>1</v>
      </c>
      <c r="F3" s="8"/>
      <c r="K3" s="5" t="s">
        <v>3</v>
      </c>
      <c r="L3" s="6">
        <v>38</v>
      </c>
      <c r="M3" s="7" t="s">
        <v>1</v>
      </c>
      <c r="N3" s="8"/>
      <c r="O3" s="6">
        <v>50</v>
      </c>
      <c r="P3" s="7" t="s">
        <v>1</v>
      </c>
      <c r="Q3" s="8"/>
    </row>
    <row r="4" spans="2:23" x14ac:dyDescent="0.25">
      <c r="C4" s="5" t="s">
        <v>4</v>
      </c>
      <c r="D4" s="6">
        <v>20</v>
      </c>
      <c r="E4" s="7" t="s">
        <v>1</v>
      </c>
      <c r="F4" s="8"/>
      <c r="K4" s="5" t="s">
        <v>4</v>
      </c>
      <c r="L4" s="6">
        <v>20</v>
      </c>
      <c r="M4" s="7" t="s">
        <v>1</v>
      </c>
      <c r="N4" s="8"/>
      <c r="O4" s="6">
        <v>16</v>
      </c>
      <c r="P4" s="7" t="s">
        <v>1</v>
      </c>
      <c r="Q4" s="8"/>
    </row>
    <row r="5" spans="2:23" x14ac:dyDescent="0.25">
      <c r="C5" s="5" t="s">
        <v>5</v>
      </c>
      <c r="D5" s="6">
        <v>6</v>
      </c>
      <c r="E5" s="7"/>
      <c r="F5" s="9" t="s">
        <v>6</v>
      </c>
      <c r="K5" s="5" t="s">
        <v>5</v>
      </c>
      <c r="L5" s="6">
        <v>6</v>
      </c>
      <c r="M5" s="7"/>
      <c r="N5" s="9" t="s">
        <v>6</v>
      </c>
    </row>
    <row r="6" spans="2:23" ht="15.75" thickBot="1" x14ac:dyDescent="0.3">
      <c r="C6" s="10" t="s">
        <v>7</v>
      </c>
      <c r="D6" s="11">
        <f>D3*D4*D2*D5/60</f>
        <v>7828</v>
      </c>
      <c r="E6" s="12" t="s">
        <v>8</v>
      </c>
      <c r="F6" s="13" t="s">
        <v>9</v>
      </c>
      <c r="K6" s="10" t="s">
        <v>7</v>
      </c>
      <c r="L6" s="11">
        <f>((L3*L4*L2)+(O2*O3*O4))*L5/60</f>
        <v>16068</v>
      </c>
      <c r="M6" s="12" t="s">
        <v>8</v>
      </c>
      <c r="N6" s="13" t="s">
        <v>9</v>
      </c>
    </row>
    <row r="7" spans="2:23" ht="15.75" thickBot="1" x14ac:dyDescent="0.3"/>
    <row r="8" spans="2:23" ht="15.75" thickBot="1" x14ac:dyDescent="0.3">
      <c r="J8" t="s">
        <v>16</v>
      </c>
      <c r="K8" s="1" t="s">
        <v>0</v>
      </c>
      <c r="L8" s="2">
        <v>52</v>
      </c>
      <c r="M8" s="3" t="s">
        <v>1</v>
      </c>
      <c r="N8" s="4" t="s">
        <v>15</v>
      </c>
      <c r="O8" s="2">
        <v>52</v>
      </c>
      <c r="P8" s="3" t="s">
        <v>1</v>
      </c>
      <c r="Q8" s="4" t="s">
        <v>15</v>
      </c>
    </row>
    <row r="9" spans="2:23" x14ac:dyDescent="0.25">
      <c r="B9" t="s">
        <v>13</v>
      </c>
      <c r="C9" s="1" t="s">
        <v>0</v>
      </c>
      <c r="D9" s="2">
        <v>103</v>
      </c>
      <c r="E9" s="3" t="s">
        <v>1</v>
      </c>
      <c r="F9" s="4" t="s">
        <v>2</v>
      </c>
      <c r="K9" s="5" t="s">
        <v>3</v>
      </c>
      <c r="L9" s="6">
        <v>38</v>
      </c>
      <c r="M9" s="7" t="s">
        <v>1</v>
      </c>
      <c r="N9" s="8"/>
      <c r="O9" s="6">
        <v>50</v>
      </c>
      <c r="P9" s="7" t="s">
        <v>1</v>
      </c>
      <c r="Q9" s="8"/>
    </row>
    <row r="10" spans="2:23" x14ac:dyDescent="0.25">
      <c r="C10" s="5" t="s">
        <v>3</v>
      </c>
      <c r="D10" s="6">
        <v>50</v>
      </c>
      <c r="E10" s="7" t="s">
        <v>1</v>
      </c>
      <c r="F10" s="8"/>
      <c r="K10" s="5" t="s">
        <v>4</v>
      </c>
      <c r="L10" s="6">
        <v>22</v>
      </c>
      <c r="M10" s="7" t="s">
        <v>1</v>
      </c>
      <c r="N10" s="8"/>
      <c r="O10" s="6">
        <v>12</v>
      </c>
      <c r="P10" s="7" t="s">
        <v>1</v>
      </c>
      <c r="Q10" s="8"/>
    </row>
    <row r="11" spans="2:23" x14ac:dyDescent="0.25">
      <c r="C11" s="5" t="s">
        <v>4</v>
      </c>
      <c r="D11" s="6">
        <v>16</v>
      </c>
      <c r="E11" s="7" t="s">
        <v>1</v>
      </c>
      <c r="F11" s="8"/>
      <c r="K11" s="5" t="s">
        <v>5</v>
      </c>
      <c r="L11" s="6">
        <v>6</v>
      </c>
      <c r="M11" s="7"/>
      <c r="N11" s="9" t="s">
        <v>6</v>
      </c>
    </row>
    <row r="12" spans="2:23" ht="15.75" thickBot="1" x14ac:dyDescent="0.3">
      <c r="C12" s="5" t="s">
        <v>5</v>
      </c>
      <c r="D12" s="6">
        <v>6</v>
      </c>
      <c r="E12" s="7"/>
      <c r="F12" s="9" t="s">
        <v>6</v>
      </c>
      <c r="K12" s="10" t="s">
        <v>7</v>
      </c>
      <c r="L12" s="11">
        <f>((L9*L10*L8)+(O8*O9*O10))*L11/60</f>
        <v>7467.2</v>
      </c>
      <c r="M12" s="12" t="s">
        <v>8</v>
      </c>
      <c r="N12" s="13" t="s">
        <v>9</v>
      </c>
    </row>
    <row r="13" spans="2:23" ht="15.75" thickBot="1" x14ac:dyDescent="0.3">
      <c r="C13" s="10" t="s">
        <v>7</v>
      </c>
      <c r="D13" s="11">
        <f>D10*D11*D9*D12/60</f>
        <v>8240</v>
      </c>
      <c r="E13" s="12" t="s">
        <v>8</v>
      </c>
      <c r="F13" s="13" t="s">
        <v>9</v>
      </c>
    </row>
    <row r="14" spans="2:23" ht="15.75" thickBot="1" x14ac:dyDescent="0.3"/>
    <row r="15" spans="2:23" ht="15.75" thickBot="1" x14ac:dyDescent="0.3">
      <c r="J15" t="s">
        <v>17</v>
      </c>
      <c r="K15" s="1" t="s">
        <v>0</v>
      </c>
      <c r="L15" s="2">
        <v>103</v>
      </c>
      <c r="M15" s="3" t="s">
        <v>1</v>
      </c>
      <c r="N15" s="4" t="s">
        <v>18</v>
      </c>
      <c r="O15" s="2">
        <v>103</v>
      </c>
      <c r="P15" s="3" t="s">
        <v>1</v>
      </c>
      <c r="Q15" s="4" t="s">
        <v>19</v>
      </c>
      <c r="R15" s="2">
        <v>52</v>
      </c>
      <c r="S15" s="3" t="s">
        <v>1</v>
      </c>
      <c r="T15" s="4" t="s">
        <v>20</v>
      </c>
      <c r="U15" s="2">
        <v>52</v>
      </c>
      <c r="V15" s="3" t="s">
        <v>1</v>
      </c>
      <c r="W15" s="4" t="s">
        <v>21</v>
      </c>
    </row>
    <row r="16" spans="2:23" x14ac:dyDescent="0.25">
      <c r="B16" t="s">
        <v>10</v>
      </c>
      <c r="C16" s="1" t="s">
        <v>0</v>
      </c>
      <c r="D16" s="2">
        <v>52</v>
      </c>
      <c r="E16" s="3" t="s">
        <v>1</v>
      </c>
      <c r="F16" s="4" t="s">
        <v>2</v>
      </c>
      <c r="K16" s="5" t="s">
        <v>3</v>
      </c>
      <c r="L16" s="6">
        <v>38</v>
      </c>
      <c r="M16" s="7" t="s">
        <v>1</v>
      </c>
      <c r="N16" s="8"/>
      <c r="O16" s="6">
        <v>50</v>
      </c>
      <c r="P16" s="7" t="s">
        <v>1</v>
      </c>
      <c r="Q16" s="8"/>
      <c r="R16" s="6">
        <v>38</v>
      </c>
      <c r="S16" s="7" t="s">
        <v>1</v>
      </c>
      <c r="T16" s="8"/>
      <c r="U16" s="6">
        <v>50</v>
      </c>
      <c r="V16" s="7" t="s">
        <v>1</v>
      </c>
      <c r="W16" s="8"/>
    </row>
    <row r="17" spans="2:23" x14ac:dyDescent="0.25">
      <c r="C17" s="5" t="s">
        <v>3</v>
      </c>
      <c r="D17" s="6">
        <v>38</v>
      </c>
      <c r="E17" s="7" t="s">
        <v>1</v>
      </c>
      <c r="F17" s="8"/>
      <c r="K17" s="5" t="s">
        <v>4</v>
      </c>
      <c r="L17" s="6">
        <v>20</v>
      </c>
      <c r="M17" s="7" t="s">
        <v>1</v>
      </c>
      <c r="N17" s="8"/>
      <c r="O17" s="6">
        <v>16</v>
      </c>
      <c r="P17" s="7" t="s">
        <v>1</v>
      </c>
      <c r="Q17" s="8"/>
      <c r="R17" s="6">
        <v>22</v>
      </c>
      <c r="S17" s="7" t="s">
        <v>1</v>
      </c>
      <c r="T17" s="8"/>
      <c r="U17" s="6">
        <v>12</v>
      </c>
      <c r="V17" s="7" t="s">
        <v>1</v>
      </c>
      <c r="W17" s="8"/>
    </row>
    <row r="18" spans="2:23" x14ac:dyDescent="0.25">
      <c r="C18" s="5" t="s">
        <v>4</v>
      </c>
      <c r="D18" s="6">
        <v>22</v>
      </c>
      <c r="E18" s="7" t="s">
        <v>1</v>
      </c>
      <c r="F18" s="8"/>
      <c r="K18" s="5" t="s">
        <v>5</v>
      </c>
      <c r="L18" s="6">
        <v>6</v>
      </c>
      <c r="M18" s="7"/>
      <c r="N18" s="9" t="s">
        <v>6</v>
      </c>
    </row>
    <row r="19" spans="2:23" ht="15.75" thickBot="1" x14ac:dyDescent="0.3">
      <c r="C19" s="5" t="s">
        <v>5</v>
      </c>
      <c r="D19" s="6">
        <v>6</v>
      </c>
      <c r="E19" s="7"/>
      <c r="F19" s="9" t="s">
        <v>6</v>
      </c>
      <c r="K19" s="10" t="s">
        <v>7</v>
      </c>
      <c r="L19" s="11">
        <f>((L16*L17*L15)+(O15*O16*O17)+(R15*R16*R17)+(U15*U16*U17))*L18/60</f>
        <v>23535.200000000001</v>
      </c>
      <c r="M19" s="12" t="s">
        <v>8</v>
      </c>
      <c r="N19" s="13" t="s">
        <v>9</v>
      </c>
    </row>
    <row r="20" spans="2:23" ht="15.75" thickBot="1" x14ac:dyDescent="0.3">
      <c r="C20" s="10" t="s">
        <v>7</v>
      </c>
      <c r="D20" s="11">
        <f>D17*D18*D16*D19/60</f>
        <v>4347.2</v>
      </c>
      <c r="E20" s="12" t="s">
        <v>8</v>
      </c>
      <c r="F20" s="13" t="s">
        <v>9</v>
      </c>
    </row>
    <row r="22" spans="2:23" ht="15.75" thickBot="1" x14ac:dyDescent="0.3"/>
    <row r="23" spans="2:23" x14ac:dyDescent="0.25">
      <c r="B23" t="s">
        <v>11</v>
      </c>
      <c r="C23" s="1" t="s">
        <v>0</v>
      </c>
      <c r="D23" s="2">
        <v>52</v>
      </c>
      <c r="E23" s="3" t="s">
        <v>1</v>
      </c>
      <c r="F23" s="4" t="s">
        <v>2</v>
      </c>
    </row>
    <row r="24" spans="2:23" x14ac:dyDescent="0.25">
      <c r="C24" s="5" t="s">
        <v>3</v>
      </c>
      <c r="D24" s="6">
        <v>50</v>
      </c>
      <c r="E24" s="7" t="s">
        <v>1</v>
      </c>
      <c r="F24" s="8"/>
    </row>
    <row r="25" spans="2:23" x14ac:dyDescent="0.25">
      <c r="C25" s="5" t="s">
        <v>4</v>
      </c>
      <c r="D25" s="6">
        <v>12</v>
      </c>
      <c r="E25" s="7" t="s">
        <v>1</v>
      </c>
      <c r="F25" s="8"/>
    </row>
    <row r="26" spans="2:23" x14ac:dyDescent="0.25">
      <c r="C26" s="5" t="s">
        <v>5</v>
      </c>
      <c r="D26" s="6">
        <v>6</v>
      </c>
      <c r="E26" s="7"/>
      <c r="F26" s="9" t="s">
        <v>6</v>
      </c>
    </row>
    <row r="27" spans="2:23" ht="15.75" thickBot="1" x14ac:dyDescent="0.3">
      <c r="C27" s="10" t="s">
        <v>7</v>
      </c>
      <c r="D27" s="11">
        <f>D24*D25*D23*D26/60</f>
        <v>3120</v>
      </c>
      <c r="E27" s="12" t="s">
        <v>8</v>
      </c>
      <c r="F27" s="13" t="s">
        <v>9</v>
      </c>
    </row>
  </sheetData>
  <mergeCells count="12">
    <mergeCell ref="T15:T17"/>
    <mergeCell ref="W15:W17"/>
    <mergeCell ref="F2:F4"/>
    <mergeCell ref="F9:F11"/>
    <mergeCell ref="F16:F18"/>
    <mergeCell ref="F23:F25"/>
    <mergeCell ref="N2:N4"/>
    <mergeCell ref="Q2:Q4"/>
    <mergeCell ref="N8:N10"/>
    <mergeCell ref="Q8:Q10"/>
    <mergeCell ref="N15:N17"/>
    <mergeCell ref="Q15:Q17"/>
  </mergeCells>
  <pageMargins left="0.7" right="0.7" top="0.75" bottom="0.75" header="0.3" footer="0.3"/>
  <pageSetup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2013-01-22T20:14:05Z</cp:lastPrinted>
  <dcterms:created xsi:type="dcterms:W3CDTF">2013-01-22T20:06:05Z</dcterms:created>
  <dcterms:modified xsi:type="dcterms:W3CDTF">2013-01-22T20:18:45Z</dcterms:modified>
</cp:coreProperties>
</file>